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<sst xmlns="http://schemas.openxmlformats.org/spreadsheetml/2006/main" count="363" uniqueCount="101">
  <si>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</si>
  <si>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</si>
  <si>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</si>
  <si>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</si>
  <si>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</si>
  <si>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</si>
  <si>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</si>
  <si>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</si>
  <si>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</si>
  <si>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</si>
  <si>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</si>
  <si>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</si>
  <si>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</si>
  <si>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</si>
  <si>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</si>
  <si>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</si>
  <si>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</si>
  <si>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</si>
  <si>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</si>
  <si>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</si>
  <si>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</si>
  <si>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</si>
  <si>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</si>
  <si>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</si>
  <si>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</si>
  <si>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</si>
  <si>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</si>
  <si>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</si>
  <si>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</si>
  <si>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</si>
  <si>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</si>
  <si>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</si>
  <si>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</si>
  <si>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</si>
  <si>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</si>
  <si>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</si>
  <si>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</si>
  <si>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</si>
  <si>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</si>
  <si>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</si>
  <si>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</si>
  <si>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</si>
  <si>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</si>
  <si>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</si>
  <si>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</si>
  <si>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</si>
  <si>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</si>
  <si>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</si>
  <si>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</si>
  <si>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</si>
  <si>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</si>
  <si>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</si>
  <si>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</si>
  <si>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</si>
  <si>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</si>
  <si>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</si>
  <si>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</si>
  <si>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</si>
  <si>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</si>
  <si>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</si>
  <si>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</si>
  <si>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</si>
  <si>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</si>
  <si>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</si>
  <si>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</si>
  <si>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</si>
  <si>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</si>
  <si>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</si>
  <si>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</si>
  <si>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</si>
  <si>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</si>
  <si>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</si>
  <si>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</si>
  <si>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</si>
  <si>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</si>
  <si>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</si>
  <si>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</si>
  <si>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</si>
  <si>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</si>
  <si>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</si>
  <si>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</si>
  <si>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</si>
  <si>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</si>
  <si>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</si>
  <si>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</si>
  <si>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</si>
  <si>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</si>
  <si>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</si>
  <si>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</si>
  <si>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</si>
  <si>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</si>
  <si>
    <t>4.509.8Q5.674</t>
  </si>
  <si>
    <t>12.14</t>
  </si>
  <si>
    <t>60.61</t>
  </si>
  <si>
    <t>5.358;648.005</t>
  </si>
  <si>
    <t>VALOR ARRECADADO PELA PREVIDÊNCIA SOCIAL, POR ATIVIDADE ECONOMICA 2018</t>
  </si>
  <si>
    <t>4.46.691.494</t>
  </si>
  <si>
    <t>61.15</t>
  </si>
  <si>
    <t>6.492,325.317</t>
  </si>
  <si>
    <t>24.62</t>
  </si>
  <si>
    <t>24.60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</si>
</sst>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tabSelected="1" view="pageBreakPreview" zoomScaleNormal="115" zoomScaleSheetLayoutView="100" zoomScalePageLayoutView="0" workbookViewId="0" topLeftCell="A182">
      <selection activeCell="L209" sqref="L209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12.7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5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2.75">
      <c r="A56" s="35" t="s">
        <v>40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2.75">
      <c r="A57" s="35" t="s">
        <v>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2" t="s">
        <v>46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 ht="12.75">
      <c r="A81" s="32" t="s">
        <v>14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2" t="s">
        <v>49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/>
    </row>
    <row r="99" spans="1:12" ht="12.75">
      <c r="A99" s="32" t="s">
        <v>14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2" t="s">
        <v>57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 ht="12.75">
      <c r="A122" s="32" t="s">
        <v>14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2" t="s">
        <v>66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4"/>
    </row>
    <row r="140" spans="1:12" ht="12.75">
      <c r="A140" s="32" t="s">
        <v>14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2" t="s">
        <v>78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4"/>
    </row>
    <row r="161" spans="1:12" ht="12.75">
      <c r="A161" s="32" t="s">
        <v>14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4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2" t="s">
        <v>87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4"/>
    </row>
    <row r="179" spans="1:12" ht="12.75">
      <c r="A179" s="32" t="s">
        <v>14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4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>
        <v>26506362512</v>
      </c>
      <c r="C189" s="3">
        <v>457273963</v>
      </c>
      <c r="D189" s="9">
        <v>1.73</v>
      </c>
      <c r="E189" s="3">
        <v>6616234426</v>
      </c>
      <c r="F189" s="9">
        <v>24.96</v>
      </c>
      <c r="G189" s="3" t="s">
        <v>91</v>
      </c>
      <c r="H189" s="9">
        <v>17.01</v>
      </c>
      <c r="I189" s="3">
        <v>16215260666</v>
      </c>
      <c r="J189" s="9">
        <v>61.17</v>
      </c>
      <c r="K189" s="3">
        <v>3218583457</v>
      </c>
      <c r="L189" s="9" t="s">
        <v>92</v>
      </c>
    </row>
    <row r="190" spans="1:12" ht="12.75">
      <c r="A190" s="2" t="s">
        <v>8</v>
      </c>
      <c r="B190" s="3">
        <v>24880138465</v>
      </c>
      <c r="C190" s="3">
        <v>423138465</v>
      </c>
      <c r="D190" s="9">
        <v>1.7</v>
      </c>
      <c r="E190" s="3">
        <v>6228640819</v>
      </c>
      <c r="F190" s="9">
        <v>25.03</v>
      </c>
      <c r="G190" s="3">
        <v>4314134995</v>
      </c>
      <c r="H190" s="9">
        <v>17.34</v>
      </c>
      <c r="I190" s="3">
        <v>15132998312</v>
      </c>
      <c r="J190" s="9">
        <v>60.82</v>
      </c>
      <c r="K190" s="3">
        <v>3094934992</v>
      </c>
      <c r="L190" s="9">
        <v>12.44</v>
      </c>
    </row>
    <row r="191" spans="1:12" ht="12.75">
      <c r="A191" s="2" t="s">
        <v>9</v>
      </c>
      <c r="B191" s="3">
        <v>25322243599</v>
      </c>
      <c r="C191" s="3">
        <v>426376055</v>
      </c>
      <c r="D191" s="9">
        <v>1.68</v>
      </c>
      <c r="E191" s="3">
        <v>6360527376</v>
      </c>
      <c r="F191" s="9">
        <v>25.12</v>
      </c>
      <c r="G191" s="3">
        <v>4401261348</v>
      </c>
      <c r="H191" s="9">
        <v>17.38</v>
      </c>
      <c r="I191" s="3">
        <v>15366681418</v>
      </c>
      <c r="J191" s="9">
        <v>60.68</v>
      </c>
      <c r="K191" s="3">
        <v>3168658750</v>
      </c>
      <c r="L191" s="9">
        <v>12.51</v>
      </c>
    </row>
    <row r="192" spans="1:12" ht="12.75">
      <c r="A192" s="2" t="s">
        <v>10</v>
      </c>
      <c r="B192" s="3">
        <v>43237821099</v>
      </c>
      <c r="C192" s="3">
        <v>669920680</v>
      </c>
      <c r="D192" s="9">
        <v>1.55</v>
      </c>
      <c r="E192" s="3">
        <v>11001577118</v>
      </c>
      <c r="F192" s="9">
        <v>25.44</v>
      </c>
      <c r="G192" s="3">
        <v>7798273757</v>
      </c>
      <c r="H192" s="9">
        <v>18.04</v>
      </c>
      <c r="I192" s="3">
        <v>26207675296</v>
      </c>
      <c r="J192" s="9" t="s">
        <v>93</v>
      </c>
      <c r="K192" s="3" t="s">
        <v>94</v>
      </c>
      <c r="L192" s="9">
        <v>12.39</v>
      </c>
    </row>
    <row r="193" spans="1:12" ht="12.75">
      <c r="A193" s="2" t="s">
        <v>11</v>
      </c>
      <c r="B193" s="3">
        <f>SUM(B181:B192)</f>
        <v>319458555078</v>
      </c>
      <c r="C193" s="3">
        <f>SUM(C181:C192)</f>
        <v>5094333068</v>
      </c>
      <c r="D193" s="9"/>
      <c r="E193" s="3">
        <f>SUM(E181:E192)</f>
        <v>80121595840</v>
      </c>
      <c r="F193" s="9"/>
      <c r="G193" s="3">
        <f>SUM(G181:G192)</f>
        <v>50875875855</v>
      </c>
      <c r="H193" s="9"/>
      <c r="I193" s="3">
        <f>SUM(I181:I192)</f>
        <v>195084148526</v>
      </c>
      <c r="J193" s="9"/>
      <c r="K193" s="3">
        <f>SUM(K181:K192)</f>
        <v>33794384762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17"/>
      <c r="C199" s="23"/>
      <c r="D199" s="24"/>
      <c r="E199" s="23"/>
      <c r="F199" s="24"/>
      <c r="G199" s="23"/>
      <c r="H199" s="24"/>
      <c r="I199" s="23"/>
      <c r="J199" s="24"/>
      <c r="K199" s="23"/>
      <c r="L199" s="24"/>
    </row>
    <row r="200" spans="1:12" ht="12.75">
      <c r="A200" s="8"/>
      <c r="B200" s="17"/>
      <c r="C200" s="23"/>
      <c r="D200" s="24"/>
      <c r="E200" s="23"/>
      <c r="F200" s="24"/>
      <c r="G200" s="23"/>
      <c r="H200" s="24"/>
      <c r="I200" s="23"/>
      <c r="J200" s="24"/>
      <c r="K200" s="23"/>
      <c r="L200" s="24"/>
    </row>
    <row r="201" spans="1:12" ht="12.75">
      <c r="A201" s="32" t="s">
        <v>95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4"/>
    </row>
    <row r="202" spans="1:12" ht="12.75">
      <c r="A202" s="32" t="s">
        <v>14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4"/>
    </row>
    <row r="203" spans="1:12" ht="22.5">
      <c r="A203" s="2"/>
      <c r="B203" s="5" t="s">
        <v>13</v>
      </c>
      <c r="C203" s="5" t="s">
        <v>15</v>
      </c>
      <c r="D203" s="11" t="s">
        <v>16</v>
      </c>
      <c r="E203" s="5" t="s">
        <v>17</v>
      </c>
      <c r="F203" s="11" t="s">
        <v>16</v>
      </c>
      <c r="G203" s="5" t="s">
        <v>29</v>
      </c>
      <c r="H203" s="11" t="s">
        <v>16</v>
      </c>
      <c r="I203" s="5" t="s">
        <v>19</v>
      </c>
      <c r="J203" s="11" t="s">
        <v>16</v>
      </c>
      <c r="K203" s="5" t="s">
        <v>20</v>
      </c>
      <c r="L203" s="11" t="s">
        <v>16</v>
      </c>
    </row>
    <row r="204" spans="1:12" ht="12.75">
      <c r="A204" s="2" t="s">
        <v>12</v>
      </c>
      <c r="B204" s="3">
        <v>25891686148</v>
      </c>
      <c r="C204" s="3">
        <v>397386400</v>
      </c>
      <c r="D204" s="9">
        <v>1.53</v>
      </c>
      <c r="E204" s="3">
        <v>6559042663</v>
      </c>
      <c r="F204" s="9">
        <v>25.33</v>
      </c>
      <c r="G204" s="3" t="s">
        <v>96</v>
      </c>
      <c r="H204" s="9">
        <v>17.66</v>
      </c>
      <c r="I204" s="3">
        <v>15548226079</v>
      </c>
      <c r="J204" s="9">
        <v>60.06</v>
      </c>
      <c r="K204" s="3">
        <v>2386991006</v>
      </c>
      <c r="L204" s="9">
        <v>13.08</v>
      </c>
    </row>
    <row r="205" spans="1:12" ht="12.75">
      <c r="A205" s="2" t="s">
        <v>0</v>
      </c>
      <c r="B205" s="3">
        <v>25901108392</v>
      </c>
      <c r="C205" s="3">
        <v>380747681</v>
      </c>
      <c r="D205" s="9">
        <v>1.47</v>
      </c>
      <c r="E205" s="3">
        <v>6362858040</v>
      </c>
      <c r="F205" s="9">
        <v>25.56</v>
      </c>
      <c r="G205" s="3">
        <v>4470146690</v>
      </c>
      <c r="H205" s="9">
        <v>17.26</v>
      </c>
      <c r="I205" s="3">
        <v>15838705042</v>
      </c>
      <c r="J205" s="9" t="s">
        <v>97</v>
      </c>
      <c r="K205" s="3">
        <v>3319797629</v>
      </c>
      <c r="L205" s="26">
        <v>12.82</v>
      </c>
    </row>
    <row r="206" spans="1:12" ht="12.75">
      <c r="A206" s="20" t="s">
        <v>1</v>
      </c>
      <c r="B206" s="3">
        <v>25612191854</v>
      </c>
      <c r="C206" s="21">
        <v>391916350</v>
      </c>
      <c r="D206" s="20">
        <v>1.53</v>
      </c>
      <c r="E206" s="21">
        <v>6240965111</v>
      </c>
      <c r="F206" s="20">
        <v>24.37</v>
      </c>
      <c r="G206" s="21">
        <v>4324442452</v>
      </c>
      <c r="H206" s="20">
        <v>16.88</v>
      </c>
      <c r="I206" s="21">
        <v>15664439307</v>
      </c>
      <c r="J206" s="30">
        <v>61.16</v>
      </c>
      <c r="K206" s="3">
        <v>3314871086</v>
      </c>
      <c r="L206" s="20">
        <v>12.94</v>
      </c>
    </row>
    <row r="207" spans="1:12" ht="12.75">
      <c r="A207" s="2" t="s">
        <v>2</v>
      </c>
      <c r="B207" s="3">
        <v>26373143948</v>
      </c>
      <c r="C207" s="3">
        <v>401829744</v>
      </c>
      <c r="D207" s="9">
        <v>1.52</v>
      </c>
      <c r="E207" s="3" t="s">
        <v>98</v>
      </c>
      <c r="F207" s="9" t="s">
        <v>99</v>
      </c>
      <c r="G207" s="3">
        <v>4573673401</v>
      </c>
      <c r="H207" s="9">
        <v>17.34</v>
      </c>
      <c r="I207" s="3">
        <v>16037673294</v>
      </c>
      <c r="J207" s="9">
        <v>60.81</v>
      </c>
      <c r="K207" s="3">
        <v>3441315593</v>
      </c>
      <c r="L207" s="9">
        <v>13.05</v>
      </c>
    </row>
    <row r="208" spans="1:12" ht="12.75">
      <c r="A208" s="2" t="s">
        <v>3</v>
      </c>
      <c r="B208" s="3">
        <v>26344679642</v>
      </c>
      <c r="C208" s="3">
        <v>428414622</v>
      </c>
      <c r="D208" s="9">
        <v>1.63</v>
      </c>
      <c r="E208" s="3">
        <v>6480831857</v>
      </c>
      <c r="F208" s="9" t="s">
        <v>100</v>
      </c>
      <c r="G208" s="3">
        <v>4524318589</v>
      </c>
      <c r="H208" s="9">
        <v>17.17</v>
      </c>
      <c r="I208" s="3">
        <v>15908259001</v>
      </c>
      <c r="J208" s="9">
        <v>60.39</v>
      </c>
      <c r="K208" s="3">
        <v>3527174162</v>
      </c>
      <c r="L208" s="9">
        <v>13.39</v>
      </c>
    </row>
    <row r="209" spans="1:12" ht="12.75">
      <c r="A209" s="2" t="s">
        <v>4</v>
      </c>
      <c r="B209" s="3">
        <v>25941163282</v>
      </c>
      <c r="C209" s="3">
        <v>397341901</v>
      </c>
      <c r="D209" s="9">
        <v>1.53</v>
      </c>
      <c r="E209" s="3">
        <v>6333512260</v>
      </c>
      <c r="F209" s="9">
        <v>24.41</v>
      </c>
      <c r="G209" s="3">
        <v>4413284411</v>
      </c>
      <c r="H209" s="9">
        <v>17.01</v>
      </c>
      <c r="I209" s="3">
        <v>15700127446</v>
      </c>
      <c r="J209" s="9">
        <v>60.52</v>
      </c>
      <c r="K209" s="3">
        <v>3510181675</v>
      </c>
      <c r="L209" s="9">
        <v>13.53</v>
      </c>
    </row>
    <row r="210" spans="1:12" ht="12.75">
      <c r="A210" s="2" t="s">
        <v>5</v>
      </c>
      <c r="B210" s="3"/>
      <c r="C210" s="3"/>
      <c r="D210" s="9"/>
      <c r="E210" s="3"/>
      <c r="F210" s="9"/>
      <c r="G210" s="3"/>
      <c r="H210" s="9"/>
      <c r="I210" s="27"/>
      <c r="J210" s="9"/>
      <c r="K210" s="3"/>
      <c r="L210" s="9"/>
    </row>
    <row r="211" spans="1:12" ht="12.75">
      <c r="A211" s="2" t="s">
        <v>6</v>
      </c>
      <c r="B211" s="3"/>
      <c r="C211" s="3"/>
      <c r="D211" s="9"/>
      <c r="E211" s="3"/>
      <c r="F211" s="9"/>
      <c r="G211" s="3"/>
      <c r="H211" s="26"/>
      <c r="I211" s="3"/>
      <c r="J211" s="9"/>
      <c r="K211" s="3"/>
      <c r="L211" s="9"/>
    </row>
    <row r="212" spans="1:12" ht="12.75">
      <c r="A212" s="2" t="s">
        <v>7</v>
      </c>
      <c r="B212" s="3"/>
      <c r="C212" s="3"/>
      <c r="D212" s="9"/>
      <c r="E212" s="3"/>
      <c r="F212" s="9"/>
      <c r="G212" s="3"/>
      <c r="H212" s="9"/>
      <c r="I212" s="3"/>
      <c r="J212" s="9"/>
      <c r="K212" s="3"/>
      <c r="L212" s="9"/>
    </row>
    <row r="213" spans="1:12" ht="12.75">
      <c r="A213" s="2" t="s">
        <v>8</v>
      </c>
      <c r="B213" s="3"/>
      <c r="C213" s="3"/>
      <c r="D213" s="9"/>
      <c r="E213" s="3"/>
      <c r="F213" s="9"/>
      <c r="G213" s="3"/>
      <c r="H213" s="9"/>
      <c r="I213" s="3"/>
      <c r="J213" s="9"/>
      <c r="K213" s="3"/>
      <c r="L213" s="9"/>
    </row>
    <row r="214" spans="1:12" ht="12.75">
      <c r="A214" s="2" t="s">
        <v>9</v>
      </c>
      <c r="B214" s="3"/>
      <c r="C214" s="3"/>
      <c r="D214" s="9"/>
      <c r="E214" s="3"/>
      <c r="F214" s="9"/>
      <c r="G214" s="3"/>
      <c r="H214" s="9"/>
      <c r="I214" s="3"/>
      <c r="J214" s="9"/>
      <c r="K214" s="3"/>
      <c r="L214" s="9"/>
    </row>
    <row r="215" spans="1:12" ht="12.75">
      <c r="A215" s="2" t="s">
        <v>10</v>
      </c>
      <c r="B215" s="3"/>
      <c r="C215" s="3"/>
      <c r="D215" s="9"/>
      <c r="E215" s="3"/>
      <c r="F215" s="9"/>
      <c r="G215" s="3"/>
      <c r="H215" s="9"/>
      <c r="I215" s="3"/>
      <c r="J215" s="9"/>
      <c r="K215" s="3"/>
      <c r="L215" s="9"/>
    </row>
    <row r="216" spans="1:12" ht="12.75">
      <c r="A216" s="2" t="s">
        <v>11</v>
      </c>
      <c r="B216" s="3">
        <f>SUM(B204:B215)</f>
        <v>156063973266</v>
      </c>
      <c r="C216" s="3">
        <f>SUM(C204:C215)</f>
        <v>2397636698</v>
      </c>
      <c r="D216" s="9"/>
      <c r="E216" s="3">
        <f>SUM(E204:E215)</f>
        <v>31977209931</v>
      </c>
      <c r="F216" s="9"/>
      <c r="G216" s="3">
        <f>SUM(G204:G215)</f>
        <v>22305865543</v>
      </c>
      <c r="H216" s="9"/>
      <c r="I216" s="3">
        <f>SUM(I204:I215)</f>
        <v>94697430169</v>
      </c>
      <c r="J216" s="9"/>
      <c r="K216" s="3">
        <f>SUM(K204:K215)</f>
        <v>19500331151</v>
      </c>
      <c r="L216" s="9"/>
    </row>
    <row r="217" spans="1:12" ht="12.75">
      <c r="A217" s="5"/>
      <c r="B217" s="5"/>
      <c r="C217" s="5"/>
      <c r="D217" s="11"/>
      <c r="E217" s="5"/>
      <c r="F217" s="31"/>
      <c r="G217" s="5"/>
      <c r="H217" s="11"/>
      <c r="I217" s="5"/>
      <c r="J217" s="11"/>
      <c r="K217" s="5"/>
      <c r="L217" s="11"/>
    </row>
    <row r="218" spans="1:12" ht="12.75">
      <c r="A218" s="2"/>
      <c r="B218" s="16"/>
      <c r="C218" s="3"/>
      <c r="D218" s="9"/>
      <c r="E218" s="3"/>
      <c r="F218" s="9"/>
      <c r="G218" s="3"/>
      <c r="H218" s="9"/>
      <c r="I218" s="3"/>
      <c r="J218" s="9"/>
      <c r="K218" s="3"/>
      <c r="L218" s="9"/>
    </row>
    <row r="219" spans="1:12" ht="12.75">
      <c r="A219" s="2"/>
      <c r="B219" s="3"/>
      <c r="C219" s="3"/>
      <c r="D219" s="9"/>
      <c r="E219" s="3"/>
      <c r="F219" s="9"/>
      <c r="G219" s="3"/>
      <c r="H219" s="9"/>
      <c r="I219" s="3"/>
      <c r="J219" s="9"/>
      <c r="K219" s="3"/>
      <c r="L219" s="9"/>
    </row>
    <row r="220" spans="1:12" ht="12.75">
      <c r="A220" s="2"/>
      <c r="B220" s="3"/>
      <c r="C220" s="3"/>
      <c r="D220" s="9"/>
      <c r="E220" s="3"/>
      <c r="F220" s="9"/>
      <c r="G220" s="3"/>
      <c r="H220" s="9"/>
      <c r="I220" s="3"/>
      <c r="J220" s="9"/>
      <c r="K220" s="3"/>
      <c r="L220" s="9"/>
    </row>
    <row r="221" spans="1:12" ht="12.75">
      <c r="A221" s="2"/>
      <c r="B221" s="3"/>
      <c r="C221" s="3"/>
      <c r="D221" s="9"/>
      <c r="E221" s="3"/>
      <c r="F221" s="9"/>
      <c r="G221" s="3"/>
      <c r="H221" s="9"/>
      <c r="I221" s="3"/>
      <c r="J221" s="9"/>
      <c r="K221" s="3"/>
      <c r="L221" s="9"/>
    </row>
    <row r="222" spans="1:12" ht="12.75">
      <c r="A222" s="2"/>
      <c r="B222" s="3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9"/>
      <c r="E235" s="3"/>
      <c r="F235" s="9"/>
      <c r="G235" s="3"/>
      <c r="H235" s="9"/>
      <c r="I235" s="3"/>
      <c r="J235" s="9"/>
      <c r="K235" s="3"/>
      <c r="L235" s="9"/>
    </row>
    <row r="236" spans="1:12" ht="12.75">
      <c r="A236" s="2"/>
      <c r="B236" s="3"/>
      <c r="C236" s="3"/>
      <c r="D236" s="9"/>
      <c r="E236" s="3"/>
      <c r="F236" s="9"/>
      <c r="G236" s="3"/>
      <c r="H236" s="9"/>
      <c r="I236" s="3"/>
      <c r="J236" s="9"/>
      <c r="K236" s="3"/>
      <c r="L236" s="9"/>
    </row>
    <row r="237" spans="1:12" ht="12.75">
      <c r="A237" s="2"/>
      <c r="B237" s="3"/>
      <c r="C237" s="3"/>
      <c r="D237" s="9"/>
      <c r="E237" s="3"/>
      <c r="F237" s="9"/>
      <c r="G237" s="3"/>
      <c r="H237" s="9"/>
      <c r="I237" s="3"/>
      <c r="J237" s="9"/>
      <c r="K237" s="3"/>
      <c r="L237" s="9"/>
    </row>
    <row r="238" spans="1:12" ht="12.75">
      <c r="A238" s="2"/>
      <c r="B238" s="3"/>
      <c r="C238" s="3"/>
      <c r="D238" s="9"/>
      <c r="E238" s="3"/>
      <c r="F238" s="9"/>
      <c r="G238" s="3"/>
      <c r="H238" s="9"/>
      <c r="I238" s="3"/>
      <c r="J238" s="9"/>
      <c r="K238" s="3"/>
      <c r="L238" s="9"/>
    </row>
    <row r="239" spans="1:12" ht="12.75">
      <c r="A239" s="2"/>
      <c r="B239" s="3"/>
      <c r="C239" s="3"/>
      <c r="D239" s="9"/>
      <c r="E239" s="3"/>
      <c r="F239" s="9"/>
      <c r="G239" s="3"/>
      <c r="H239" s="9"/>
      <c r="I239" s="3"/>
      <c r="J239" s="9"/>
      <c r="K239" s="3"/>
      <c r="L239" s="9"/>
    </row>
    <row r="240" spans="1:12" ht="12.75">
      <c r="A240" s="2"/>
      <c r="B240" s="3"/>
      <c r="C240" s="3"/>
      <c r="D240" s="9"/>
      <c r="E240" s="3"/>
      <c r="F240" s="9"/>
      <c r="G240" s="3"/>
      <c r="H240" s="9"/>
      <c r="I240" s="3"/>
      <c r="J240" s="9"/>
      <c r="K240" s="3"/>
      <c r="L240" s="9"/>
    </row>
    <row r="241" spans="1:12" ht="12.75">
      <c r="A241" s="2"/>
      <c r="B241" s="3"/>
      <c r="C241" s="3"/>
      <c r="D241" s="9"/>
      <c r="E241" s="3"/>
      <c r="F241" s="9"/>
      <c r="G241" s="3"/>
      <c r="H241" s="9"/>
      <c r="I241" s="3"/>
      <c r="J241" s="9"/>
      <c r="K241" s="3"/>
      <c r="L241" s="9"/>
    </row>
  </sheetData>
  <sheetProtection/>
  <mergeCells count="25">
    <mergeCell ref="A1:L1"/>
    <mergeCell ref="A19:L19"/>
    <mergeCell ref="A3:L3"/>
    <mergeCell ref="A55:L55"/>
    <mergeCell ref="A56:L56"/>
    <mergeCell ref="A4:L4"/>
    <mergeCell ref="A22:L22"/>
    <mergeCell ref="A21:L21"/>
    <mergeCell ref="A139:L139"/>
    <mergeCell ref="A81:L81"/>
    <mergeCell ref="A80:L80"/>
    <mergeCell ref="A160:L160"/>
    <mergeCell ref="A201:L201"/>
    <mergeCell ref="A161:L161"/>
    <mergeCell ref="A98:L98"/>
    <mergeCell ref="A202:L202"/>
    <mergeCell ref="A140:L140"/>
    <mergeCell ref="A40:L40"/>
    <mergeCell ref="A39:L39"/>
    <mergeCell ref="A121:L121"/>
    <mergeCell ref="A122:L122"/>
    <mergeCell ref="A178:L178"/>
    <mergeCell ref="A179:L179"/>
    <mergeCell ref="A57:L57"/>
    <mergeCell ref="A99:L9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2" manualBreakCount="2">
    <brk id="38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Serra</cp:lastModifiedBy>
  <cp:lastPrinted>2018-08-07T13:27:31Z</cp:lastPrinted>
  <dcterms:created xsi:type="dcterms:W3CDTF">2009-05-15T14:40:37Z</dcterms:created>
  <dcterms:modified xsi:type="dcterms:W3CDTF">2018-08-08T12:14:05Z</dcterms:modified>
  <cp:category/>
  <cp:version/>
  <cp:contentType/>
  <cp:contentStatus/>
</cp:coreProperties>
</file>