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>
    <definedName name="_xlnm.Print_Area" localSheetId="1">'Plan1'!$A$1:$L$198</definedName>
  </definedNames>
  <calcPr fullCalcOnLoad="1"/>
</workbook>
</file>

<file path=xl/sharedStrings.xml><?xml version="1.0" encoding="utf-8"?>
<sst xmlns="http://schemas.openxmlformats.org/spreadsheetml/2006/main" count="328" uniqueCount="91">
  <si>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</si>
  <si>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</si>
  <si>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</si>
  <si>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</si>
  <si>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</si>
  <si>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</si>
  <si>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</si>
  <si>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</si>
  <si>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</si>
  <si>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</si>
  <si>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</si>
  <si>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</si>
  <si>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</si>
  <si>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</si>
  <si>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</si>
  <si>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</si>
  <si>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</si>
  <si>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</si>
  <si>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</si>
  <si>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</si>
  <si>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</si>
  <si>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</si>
  <si>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</si>
  <si>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</si>
  <si>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</si>
  <si>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</si>
  <si>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</si>
  <si>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</si>
  <si>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</si>
  <si>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</si>
  <si>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</si>
  <si>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</si>
  <si>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</si>
  <si>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</si>
  <si>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</si>
  <si>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</si>
  <si>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</si>
  <si>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</si>
  <si>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</si>
  <si>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</si>
  <si>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</si>
  <si>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</si>
  <si>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</si>
  <si>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</si>
  <si>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</si>
  <si>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</si>
  <si>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</si>
  <si>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</si>
  <si>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</si>
  <si>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</si>
  <si>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</si>
  <si>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</si>
  <si>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</si>
  <si>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</si>
  <si>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</si>
  <si>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</si>
  <si>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</si>
  <si>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</si>
  <si>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</si>
  <si>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</si>
  <si>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</si>
  <si>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</si>
  <si>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</si>
  <si>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</si>
  <si>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</si>
  <si>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</si>
  <si>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</si>
  <si>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</si>
  <si>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</si>
  <si>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</si>
  <si>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</si>
  <si>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</si>
  <si>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</si>
  <si>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</si>
  <si>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</si>
  <si>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</si>
  <si>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</si>
  <si>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</si>
  <si>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</si>
  <si>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</si>
  <si>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26.04</t>
  </si>
  <si>
    <t>61,22'</t>
  </si>
  <si>
    <t>2.746.34.468</t>
  </si>
  <si>
    <t>24;340.687.565</t>
  </si>
  <si>
    <t>14.256,611.812</t>
  </si>
  <si>
    <t>405.795;590</t>
  </si>
  <si>
    <t>VALOR ARRECADADO PELA PREVIDÊNCIA SOCIAL, POR ATVIDADE ECONOMICA,  2008/2017</t>
  </si>
  <si>
    <t>VALOR ARRECADADO PELA PREVIDÊNCIA SOCIAL, POR ATIVIDADE ECONOMICA 2017</t>
  </si>
  <si>
    <t xml:space="preserve">60.54 </t>
  </si>
  <si>
    <t>60;95</t>
  </si>
  <si>
    <t>12.22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</si>
</sst>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  <numFmt numFmtId="177" formatCode="[$-416]dddd\,\ d&quot; de &quot;mmmm&quot; de &quot;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view="pageBreakPreview" zoomScaleNormal="115" zoomScaleSheetLayoutView="100" zoomScalePageLayoutView="0" workbookViewId="0" topLeftCell="A168">
      <selection activeCell="L188" sqref="L188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2.7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5" t="s">
        <v>25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4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4" t="s">
        <v>30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 t="s">
        <v>14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 t="s">
        <v>40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 t="s">
        <v>14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1" t="s">
        <v>46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/>
    </row>
    <row r="81" spans="1:12" ht="12.75">
      <c r="A81" s="31" t="s">
        <v>14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1" t="s">
        <v>49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3"/>
    </row>
    <row r="99" spans="1:12" ht="12.75">
      <c r="A99" s="31" t="s">
        <v>14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1" t="s">
        <v>57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</row>
    <row r="122" spans="1:12" ht="12.75">
      <c r="A122" s="31" t="s">
        <v>14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3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1" t="s">
        <v>66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3"/>
    </row>
    <row r="140" spans="1:12" ht="12.75">
      <c r="A140" s="31" t="s">
        <v>14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1" t="s">
        <v>78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3"/>
    </row>
    <row r="161" spans="1:12" ht="12.75">
      <c r="A161" s="31" t="s">
        <v>14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3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80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81</v>
      </c>
      <c r="K169" s="3" t="s">
        <v>82</v>
      </c>
      <c r="L169" s="9">
        <v>11.46</v>
      </c>
    </row>
    <row r="170" spans="1:12" ht="12.75">
      <c r="A170" s="2" t="s">
        <v>6</v>
      </c>
      <c r="B170" s="3" t="s">
        <v>83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84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85</v>
      </c>
      <c r="D172" s="9">
        <v>1.69</v>
      </c>
      <c r="E172" s="3">
        <v>6113317558</v>
      </c>
      <c r="F172" s="9">
        <v>25.46</v>
      </c>
      <c r="G172" s="3">
        <v>4096715997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>
        <v>41714286585</v>
      </c>
      <c r="C174" s="3">
        <v>615706139</v>
      </c>
      <c r="D174" s="9">
        <v>1.48</v>
      </c>
      <c r="E174" s="3">
        <v>10542807384</v>
      </c>
      <c r="F174" s="9">
        <v>25.27</v>
      </c>
      <c r="G174" s="3">
        <v>7292035974</v>
      </c>
      <c r="H174" s="9">
        <v>17.48</v>
      </c>
      <c r="I174" s="3">
        <v>25668409110</v>
      </c>
      <c r="J174" s="9">
        <v>61.53</v>
      </c>
      <c r="K174" s="3">
        <v>4887363952</v>
      </c>
      <c r="L174" s="9">
        <v>11.72</v>
      </c>
    </row>
    <row r="175" spans="1:12" ht="12.75">
      <c r="A175" s="2" t="s">
        <v>11</v>
      </c>
      <c r="B175" s="3">
        <f>SUM(B163:B174)</f>
        <v>279251013149</v>
      </c>
      <c r="C175" s="3">
        <f>SUM(C163:C174)</f>
        <v>4392457594</v>
      </c>
      <c r="D175" s="9"/>
      <c r="E175" s="3">
        <f>SUM(E163:E174)</f>
        <v>78268805889</v>
      </c>
      <c r="F175" s="9"/>
      <c r="G175" s="3">
        <f>SUM(G163:G174)</f>
        <v>52524961076</v>
      </c>
      <c r="H175" s="9"/>
      <c r="I175" s="3">
        <f>SUM(I163:I174)</f>
        <v>173169290279</v>
      </c>
      <c r="J175" s="28"/>
      <c r="K175" s="3">
        <f>SUM(K163:K174)</f>
        <v>32352355162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31" t="s">
        <v>87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3"/>
    </row>
    <row r="179" spans="1:12" ht="12.75">
      <c r="A179" s="31" t="s">
        <v>14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3"/>
    </row>
    <row r="180" spans="1:12" ht="22.5">
      <c r="A180" s="2"/>
      <c r="B180" s="5" t="s">
        <v>13</v>
      </c>
      <c r="C180" s="5" t="s">
        <v>15</v>
      </c>
      <c r="D180" s="11" t="s">
        <v>16</v>
      </c>
      <c r="E180" s="5" t="s">
        <v>17</v>
      </c>
      <c r="F180" s="11" t="s">
        <v>16</v>
      </c>
      <c r="G180" s="5" t="s">
        <v>29</v>
      </c>
      <c r="H180" s="11" t="s">
        <v>16</v>
      </c>
      <c r="I180" s="5" t="s">
        <v>19</v>
      </c>
      <c r="J180" s="11" t="s">
        <v>16</v>
      </c>
      <c r="K180" s="5" t="s">
        <v>20</v>
      </c>
      <c r="L180" s="11" t="s">
        <v>16</v>
      </c>
    </row>
    <row r="181" spans="1:12" ht="12.75">
      <c r="A181" s="2" t="s">
        <v>12</v>
      </c>
      <c r="B181" s="3">
        <v>24686875706</v>
      </c>
      <c r="C181" s="3">
        <v>369268992</v>
      </c>
      <c r="D181" s="9">
        <v>1.5</v>
      </c>
      <c r="E181" s="3">
        <v>6281305855</v>
      </c>
      <c r="F181" s="9">
        <v>25.44</v>
      </c>
      <c r="G181" s="3">
        <v>4243880707</v>
      </c>
      <c r="H181" s="9">
        <v>17.19</v>
      </c>
      <c r="I181" s="3">
        <v>15010417216</v>
      </c>
      <c r="J181" s="9">
        <v>60.83</v>
      </c>
      <c r="K181" s="3">
        <v>3019883643</v>
      </c>
      <c r="L181" s="9">
        <v>12.23</v>
      </c>
    </row>
    <row r="182" spans="1:12" ht="12.75">
      <c r="A182" s="2" t="s">
        <v>0</v>
      </c>
      <c r="B182" s="3">
        <v>24330872858</v>
      </c>
      <c r="C182" s="3">
        <v>351400875</v>
      </c>
      <c r="D182" s="9">
        <v>1.44</v>
      </c>
      <c r="E182" s="3">
        <v>6031871391</v>
      </c>
      <c r="F182" s="9">
        <v>24.79</v>
      </c>
      <c r="G182" s="3">
        <v>4163679315</v>
      </c>
      <c r="H182" s="9">
        <v>17.11</v>
      </c>
      <c r="I182" s="3">
        <v>14949035296</v>
      </c>
      <c r="J182" s="9">
        <v>61.44</v>
      </c>
      <c r="K182" s="3">
        <v>2998565296</v>
      </c>
      <c r="L182" s="26">
        <v>12.32</v>
      </c>
    </row>
    <row r="183" spans="1:12" ht="12.75">
      <c r="A183" s="20" t="s">
        <v>1</v>
      </c>
      <c r="B183" s="3">
        <v>24520804267</v>
      </c>
      <c r="C183" s="21">
        <v>384684518</v>
      </c>
      <c r="D183" s="20">
        <v>1.57</v>
      </c>
      <c r="E183" s="21">
        <v>6054016037</v>
      </c>
      <c r="F183" s="20">
        <v>24.69</v>
      </c>
      <c r="G183" s="21">
        <v>4134371836</v>
      </c>
      <c r="H183" s="20">
        <v>16.86</v>
      </c>
      <c r="I183" s="21">
        <v>15081490577</v>
      </c>
      <c r="J183" s="30">
        <v>61.5</v>
      </c>
      <c r="K183" s="3">
        <v>3000613135</v>
      </c>
      <c r="L183" s="20">
        <v>12.34</v>
      </c>
    </row>
    <row r="184" spans="1:12" ht="12.75">
      <c r="A184" s="2" t="s">
        <v>2</v>
      </c>
      <c r="B184" s="3">
        <v>25064646346</v>
      </c>
      <c r="C184" s="3">
        <v>386788948</v>
      </c>
      <c r="D184" s="9">
        <v>1.54</v>
      </c>
      <c r="E184" s="3">
        <v>6246894043</v>
      </c>
      <c r="F184" s="9">
        <v>24.92</v>
      </c>
      <c r="G184" s="3">
        <v>4316738734</v>
      </c>
      <c r="H184" s="9">
        <v>17.22</v>
      </c>
      <c r="I184" s="3">
        <v>15424001657</v>
      </c>
      <c r="J184" s="9">
        <v>61.54</v>
      </c>
      <c r="K184" s="3">
        <v>3006961698</v>
      </c>
      <c r="L184" s="9">
        <v>12</v>
      </c>
    </row>
    <row r="185" spans="1:12" ht="12.75">
      <c r="A185" s="2" t="s">
        <v>3</v>
      </c>
      <c r="B185" s="3">
        <v>25490275824</v>
      </c>
      <c r="C185" s="3">
        <v>388427380</v>
      </c>
      <c r="D185" s="9">
        <v>1.52</v>
      </c>
      <c r="E185" s="3">
        <v>6318900073</v>
      </c>
      <c r="F185" s="9">
        <v>24.79</v>
      </c>
      <c r="G185" s="3">
        <v>4352378940</v>
      </c>
      <c r="H185" s="9">
        <v>17.07</v>
      </c>
      <c r="I185" s="3">
        <v>15718653303</v>
      </c>
      <c r="J185" s="9">
        <v>61.67</v>
      </c>
      <c r="K185" s="3">
        <v>3064295068</v>
      </c>
      <c r="L185" s="9">
        <v>12.02</v>
      </c>
    </row>
    <row r="186" spans="1:12" ht="12.75">
      <c r="A186" s="2" t="s">
        <v>4</v>
      </c>
      <c r="B186" s="3">
        <v>23960212180</v>
      </c>
      <c r="C186" s="3">
        <v>389839516</v>
      </c>
      <c r="D186" s="9">
        <v>1.63</v>
      </c>
      <c r="E186" s="3">
        <v>6117856727</v>
      </c>
      <c r="F186" s="9">
        <v>25.53</v>
      </c>
      <c r="G186" s="3">
        <v>4254892816</v>
      </c>
      <c r="H186" s="9">
        <v>17.76</v>
      </c>
      <c r="I186" s="3">
        <v>14506483941</v>
      </c>
      <c r="J186" s="9" t="s">
        <v>88</v>
      </c>
      <c r="K186" s="3">
        <v>2946022996</v>
      </c>
      <c r="L186" s="9">
        <v>12.3</v>
      </c>
    </row>
    <row r="187" spans="1:12" ht="12.75">
      <c r="A187" s="2" t="s">
        <v>5</v>
      </c>
      <c r="B187" s="3">
        <v>25517253911</v>
      </c>
      <c r="C187" s="3">
        <v>425877009</v>
      </c>
      <c r="D187" s="9">
        <v>1.67</v>
      </c>
      <c r="E187" s="3">
        <v>6325397756</v>
      </c>
      <c r="F187" s="9">
        <v>24.79</v>
      </c>
      <c r="G187" s="3">
        <v>4360030735</v>
      </c>
      <c r="H187" s="9">
        <v>17.09</v>
      </c>
      <c r="I187" s="27">
        <v>15660308898</v>
      </c>
      <c r="J187" s="9">
        <v>61.37</v>
      </c>
      <c r="K187" s="3">
        <v>3105670248</v>
      </c>
      <c r="L187" s="9">
        <v>12.17</v>
      </c>
    </row>
    <row r="188" spans="1:12" ht="12.75">
      <c r="A188" s="2" t="s">
        <v>6</v>
      </c>
      <c r="B188" s="3">
        <v>25941048311</v>
      </c>
      <c r="C188" s="3">
        <v>421336667</v>
      </c>
      <c r="D188" s="9">
        <v>1.62</v>
      </c>
      <c r="E188" s="3">
        <v>6538374219</v>
      </c>
      <c r="F188" s="9">
        <v>25.2</v>
      </c>
      <c r="G188" s="3">
        <v>4536232672</v>
      </c>
      <c r="H188" s="26">
        <v>17.49</v>
      </c>
      <c r="I188" s="3">
        <v>15811141946</v>
      </c>
      <c r="J188" s="9" t="s">
        <v>89</v>
      </c>
      <c r="K188" s="3">
        <v>3170195479</v>
      </c>
      <c r="L188" s="9" t="s">
        <v>90</v>
      </c>
    </row>
    <row r="189" spans="1:12" ht="12.75">
      <c r="A189" s="2" t="s">
        <v>7</v>
      </c>
      <c r="B189" s="3"/>
      <c r="C189" s="3"/>
      <c r="D189" s="9"/>
      <c r="E189" s="3"/>
      <c r="F189" s="9"/>
      <c r="G189" s="3"/>
      <c r="H189" s="9"/>
      <c r="I189" s="3"/>
      <c r="J189" s="9"/>
      <c r="K189" s="3"/>
      <c r="L189" s="9"/>
    </row>
    <row r="190" spans="1:12" ht="12.75">
      <c r="A190" s="2" t="s">
        <v>8</v>
      </c>
      <c r="B190" s="3"/>
      <c r="C190" s="3"/>
      <c r="D190" s="9"/>
      <c r="E190" s="3"/>
      <c r="F190" s="9"/>
      <c r="G190" s="3"/>
      <c r="H190" s="9"/>
      <c r="I190" s="3"/>
      <c r="J190" s="9"/>
      <c r="K190" s="3"/>
      <c r="L190" s="9"/>
    </row>
    <row r="191" spans="1:12" ht="12.75">
      <c r="A191" s="2" t="s">
        <v>9</v>
      </c>
      <c r="B191" s="3"/>
      <c r="C191" s="3"/>
      <c r="D191" s="9"/>
      <c r="E191" s="3"/>
      <c r="F191" s="9"/>
      <c r="G191" s="3"/>
      <c r="H191" s="9"/>
      <c r="I191" s="3"/>
      <c r="J191" s="9"/>
      <c r="K191" s="3"/>
      <c r="L191" s="9"/>
    </row>
    <row r="192" spans="1:12" ht="12.75">
      <c r="A192" s="2" t="s">
        <v>10</v>
      </c>
      <c r="B192" s="3"/>
      <c r="C192" s="3"/>
      <c r="D192" s="9"/>
      <c r="E192" s="3"/>
      <c r="F192" s="9"/>
      <c r="G192" s="3"/>
      <c r="H192" s="9"/>
      <c r="I192" s="3"/>
      <c r="J192" s="9"/>
      <c r="K192" s="3"/>
      <c r="L192" s="9"/>
    </row>
    <row r="193" spans="1:12" ht="12.75">
      <c r="A193" s="2" t="s">
        <v>11</v>
      </c>
      <c r="B193" s="3">
        <f>SUM(B181:B192)</f>
        <v>199511989403</v>
      </c>
      <c r="C193" s="3">
        <f>SUM(C181:C192)</f>
        <v>3117623905</v>
      </c>
      <c r="D193" s="9"/>
      <c r="E193" s="3">
        <f>SUM(E181:E192)</f>
        <v>49914616101</v>
      </c>
      <c r="F193" s="9"/>
      <c r="G193" s="3">
        <f>SUM(G181:G192)</f>
        <v>34362205755</v>
      </c>
      <c r="H193" s="9"/>
      <c r="I193" s="3">
        <f>SUM(I181:I192)</f>
        <v>122161532834</v>
      </c>
      <c r="J193" s="9"/>
      <c r="K193" s="3">
        <f>SUM(K181:K192)</f>
        <v>24312207563</v>
      </c>
      <c r="L193" s="9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8"/>
      <c r="C199" s="23"/>
      <c r="D199" s="8"/>
      <c r="E199" s="8"/>
      <c r="F199" s="8"/>
      <c r="G199" s="23"/>
      <c r="H199" s="8"/>
      <c r="I199" s="8"/>
      <c r="J199" s="8"/>
      <c r="K199" s="8"/>
      <c r="L199" s="8"/>
    </row>
    <row r="200" spans="1:12" ht="12.75">
      <c r="A200" s="8"/>
      <c r="B200" s="8"/>
      <c r="C200" s="23"/>
      <c r="D200" s="8"/>
      <c r="E200" s="8"/>
      <c r="F200" s="8"/>
      <c r="G200" s="23"/>
      <c r="H200" s="8"/>
      <c r="I200" s="8"/>
      <c r="J200" s="8"/>
      <c r="K200" s="8"/>
      <c r="L200" s="8"/>
    </row>
    <row r="217" spans="1:12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</row>
    <row r="219" spans="1:12" ht="12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3"/>
    </row>
    <row r="220" spans="1:12" ht="12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3"/>
    </row>
    <row r="221" spans="1:12" ht="12.75">
      <c r="A221" s="5"/>
      <c r="B221" s="5"/>
      <c r="C221" s="5"/>
      <c r="D221" s="11"/>
      <c r="E221" s="5"/>
      <c r="F221" s="11"/>
      <c r="G221" s="5"/>
      <c r="H221" s="11"/>
      <c r="I221" s="5"/>
      <c r="J221" s="11"/>
      <c r="K221" s="5"/>
      <c r="L221" s="11"/>
    </row>
    <row r="222" spans="1:12" ht="12.75">
      <c r="A222" s="2"/>
      <c r="B222" s="16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</sheetData>
  <sheetProtection/>
  <mergeCells count="26">
    <mergeCell ref="A1:L1"/>
    <mergeCell ref="A19:L19"/>
    <mergeCell ref="A3:L3"/>
    <mergeCell ref="A55:L55"/>
    <mergeCell ref="A56:L56"/>
    <mergeCell ref="A4:L4"/>
    <mergeCell ref="A22:L22"/>
    <mergeCell ref="A21:L21"/>
    <mergeCell ref="A220:L220"/>
    <mergeCell ref="A57:L57"/>
    <mergeCell ref="A217:L217"/>
    <mergeCell ref="A98:L98"/>
    <mergeCell ref="A99:L99"/>
    <mergeCell ref="A139:L139"/>
    <mergeCell ref="A81:L81"/>
    <mergeCell ref="A80:L80"/>
    <mergeCell ref="A160:L160"/>
    <mergeCell ref="A161:L161"/>
    <mergeCell ref="A140:L140"/>
    <mergeCell ref="A219:L219"/>
    <mergeCell ref="A40:L40"/>
    <mergeCell ref="A39:L39"/>
    <mergeCell ref="A121:L121"/>
    <mergeCell ref="A122:L122"/>
    <mergeCell ref="A178:L178"/>
    <mergeCell ref="A179:L179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3" manualBreakCount="3">
    <brk id="38" max="255" man="1"/>
    <brk id="158" max="11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2017-10-23T12:00:42Z</cp:lastPrinted>
  <dcterms:created xsi:type="dcterms:W3CDTF">2009-05-15T14:40:37Z</dcterms:created>
  <dcterms:modified xsi:type="dcterms:W3CDTF">2017-10-23T12:29:02Z</dcterms:modified>
  <cp:category/>
  <cp:version/>
  <cp:contentType/>
  <cp:contentStatus/>
</cp:coreProperties>
</file>